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FF!$A$1:$E$29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<sst xmlns="http://schemas.openxmlformats.org/spreadsheetml/2006/main" count="32" uniqueCount="31">
  <si>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</si>
  <si>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</si>
  <si>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</si>
  <si>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</si>
  <si>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</si>
  <si>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</si>
  <si>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</si>
  <si>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</si>
  <si>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</si>
  <si>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</si>
  <si>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</si>
  <si>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</si>
  <si>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</si>
  <si>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</si>
  <si>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</si>
  <si>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</si>
  <si>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</si>
  <si>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</si>
  <si>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</si>
  <si>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</si>
  <si>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</si>
  <si>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</si>
  <si>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</si>
  <si>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</si>
  <si>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</si>
  <si>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DEL PARQUE ECOLOGICO METROPOLITANO DE LEON, GTO
FLUJO DE FONDOS 
 DEL 01 DE ENERO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</si>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</sst>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workbookViewId="0">
      <selection activeCell="G23" sqref="G2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44154011</v>
      </c>
      <c r="D3" s="3">
        <f t="shared" ref="D3:E3" si="0">SUM(D4:D13)</f>
        <v>25575104.93</v>
      </c>
      <c r="E3" s="4">
        <f t="shared" si="0"/>
        <v>25140705.59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2530269</v>
      </c>
      <c r="D7" s="6">
        <v>2034478.15</v>
      </c>
      <c r="E7" s="7">
        <v>2032990.15</v>
      </c>
    </row>
    <row r="8" spans="1:5" x14ac:dyDescent="0.2">
      <c r="A8" s="5"/>
      <c r="B8" s="14" t="s">
        <v>5</v>
      </c>
      <c r="C8" s="6">
        <v>33928806</v>
      </c>
      <c r="D8" s="6">
        <v>16078147.390000001</v>
      </c>
      <c r="E8" s="7">
        <v>16078147.390000001</v>
      </c>
    </row>
    <row r="9" spans="1:5" x14ac:dyDescent="0.2">
      <c r="A9" s="5"/>
      <c r="B9" s="14" t="s">
        <v>6</v>
      </c>
      <c r="C9" s="6">
        <v>0</v>
      </c>
      <c r="D9" s="6">
        <v>5431.86</v>
      </c>
      <c r="E9" s="7">
        <v>5431.86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5694936</v>
      </c>
      <c r="D11" s="6">
        <v>7457047.5300000003</v>
      </c>
      <c r="E11" s="7">
        <v>7024136.1900000004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2000000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44154011.050000004</v>
      </c>
      <c r="D14" s="9">
        <f t="shared" ref="D14:E14" si="1">SUM(D15:D23)</f>
        <v>31972463.029999997</v>
      </c>
      <c r="E14" s="10">
        <f t="shared" si="1"/>
        <v>31883757.780000005</v>
      </c>
    </row>
    <row r="15" spans="1:5" x14ac:dyDescent="0.2">
      <c r="A15" s="5"/>
      <c r="B15" s="14" t="s">
        <v>12</v>
      </c>
      <c r="C15" s="6">
        <v>28993329.310000002</v>
      </c>
      <c r="D15" s="6">
        <v>22167514.789999999</v>
      </c>
      <c r="E15" s="7">
        <v>22153647.310000002</v>
      </c>
    </row>
    <row r="16" spans="1:5" x14ac:dyDescent="0.2">
      <c r="A16" s="5"/>
      <c r="B16" s="14" t="s">
        <v>13</v>
      </c>
      <c r="C16" s="6">
        <v>3124929.3200000003</v>
      </c>
      <c r="D16" s="6">
        <v>2649205.1899999995</v>
      </c>
      <c r="E16" s="7">
        <v>2624139.8199999998</v>
      </c>
    </row>
    <row r="17" spans="1:5" x14ac:dyDescent="0.2">
      <c r="A17" s="5"/>
      <c r="B17" s="14" t="s">
        <v>14</v>
      </c>
      <c r="C17" s="6">
        <v>11383792.42</v>
      </c>
      <c r="D17" s="6">
        <v>4740612.68</v>
      </c>
      <c r="E17" s="7">
        <v>4690840.2799999993</v>
      </c>
    </row>
    <row r="18" spans="1:5" x14ac:dyDescent="0.2">
      <c r="A18" s="5"/>
      <c r="B18" s="14" t="s">
        <v>9</v>
      </c>
      <c r="C18" s="6">
        <v>25440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626520</v>
      </c>
      <c r="D19" s="6">
        <v>1429710.37</v>
      </c>
      <c r="E19" s="7">
        <v>1429710.37</v>
      </c>
    </row>
    <row r="20" spans="1:5" x14ac:dyDescent="0.2">
      <c r="A20" s="5"/>
      <c r="B20" s="14" t="s">
        <v>16</v>
      </c>
      <c r="C20" s="6">
        <v>0</v>
      </c>
      <c r="D20" s="6">
        <v>985420</v>
      </c>
      <c r="E20" s="7">
        <v>985420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88308022.050000012</v>
      </c>
      <c r="D24" s="12">
        <f t="shared" ref="D24:E24" si="2">D3+D14</f>
        <v>57547567.959999993</v>
      </c>
      <c r="E24" s="13">
        <f t="shared" si="2"/>
        <v>57024463.370000005</v>
      </c>
    </row>
    <row r="26" spans="1:5" x14ac:dyDescent="0.2">
      <c r="A26" s="25" t="s">
        <v>26</v>
      </c>
    </row>
    <row r="28" spans="1:5" x14ac:dyDescent="0.2">
      <c r="B28" s="26" t="s">
        <v>27</v>
      </c>
      <c r="D28" s="27" t="s">
        <v>29</v>
      </c>
    </row>
    <row r="29" spans="1:5" x14ac:dyDescent="0.2">
      <c r="B29" s="26" t="s">
        <v>28</v>
      </c>
      <c r="D29" s="27" t="s">
        <v>30</v>
      </c>
    </row>
  </sheetData>
  <mergeCells count="2">
    <mergeCell ref="A1:E1"/>
    <mergeCell ref="A2:B2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GIOVANNA</cp:lastModifiedBy>
  <cp:lastPrinted>2019-01-28T18:31:16Z</cp:lastPrinted>
  <dcterms:created xsi:type="dcterms:W3CDTF">2017-12-20T04:54:53Z</dcterms:created>
  <dcterms:modified xsi:type="dcterms:W3CDTF">2019-01-28T18:31:59Z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